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oyalgrouppl-my.sharepoint.com/personal/a_wnuk_royal-catering_pl/Documents/Pulpit/drugi pulpit/1. OFERTY WYSŁANE/2022/2022.11/"/>
    </mc:Choice>
  </mc:AlternateContent>
  <xr:revisionPtr revIDLastSave="295" documentId="8_{96D8E18A-A4EE-406E-B242-CC219FC50736}" xr6:coauthVersionLast="47" xr6:coauthVersionMax="47" xr10:uidLastSave="{CBD6581C-9D89-428D-8651-BD391BEB61FB}"/>
  <bookViews>
    <workbookView xWindow="-110" yWindow="-110" windowWidth="19420" windowHeight="10420" activeTab="1" xr2:uid="{00000000-000D-0000-FFFF-FFFF00000000}"/>
  </bookViews>
  <sheets>
    <sheet name="PL" sheetId="1" r:id="rId1"/>
    <sheet name="EN" sheetId="3" r:id="rId2"/>
  </sheets>
  <definedNames>
    <definedName name="_Hlk80026863" localSheetId="1">EN!#REF!</definedName>
    <definedName name="_Hlk80026863" localSheetId="0">PL!#REF!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3" l="1"/>
  <c r="D39" i="3"/>
  <c r="D38" i="3"/>
  <c r="D37" i="3"/>
  <c r="D36" i="3"/>
  <c r="D31" i="3"/>
  <c r="D30" i="3"/>
  <c r="D29" i="3"/>
  <c r="D28" i="3"/>
  <c r="D27" i="3"/>
  <c r="D22" i="3"/>
  <c r="D21" i="3"/>
  <c r="D20" i="3"/>
  <c r="D19" i="3"/>
  <c r="D18" i="3"/>
  <c r="D47" i="1"/>
  <c r="D46" i="1"/>
  <c r="D44" i="1"/>
  <c r="D40" i="1"/>
  <c r="D39" i="1"/>
  <c r="D38" i="1"/>
  <c r="D37" i="1"/>
  <c r="D36" i="1"/>
  <c r="D35" i="1" s="1"/>
  <c r="D31" i="1"/>
  <c r="D30" i="1"/>
  <c r="D29" i="1"/>
  <c r="D28" i="1"/>
  <c r="D27" i="1"/>
  <c r="D19" i="1"/>
  <c r="D20" i="1"/>
  <c r="D21" i="1"/>
  <c r="D22" i="1"/>
  <c r="D18" i="1"/>
  <c r="D17" i="1" s="1"/>
  <c r="D35" i="3" l="1"/>
  <c r="D17" i="3"/>
  <c r="D26" i="3"/>
  <c r="D44" i="3" s="1"/>
  <c r="D46" i="3" s="1"/>
  <c r="D47" i="3" s="1"/>
  <c r="D26" i="1"/>
</calcChain>
</file>

<file path=xl/sharedStrings.xml><?xml version="1.0" encoding="utf-8"?>
<sst xmlns="http://schemas.openxmlformats.org/spreadsheetml/2006/main" count="105" uniqueCount="81">
  <si>
    <t>Nazwa firmy</t>
  </si>
  <si>
    <t>Osoba do kontaktu:</t>
  </si>
  <si>
    <t xml:space="preserve">Nazwa wystawcy: </t>
  </si>
  <si>
    <t>Dane do faktury</t>
  </si>
  <si>
    <t>Adres:</t>
  </si>
  <si>
    <t>NIP:</t>
  </si>
  <si>
    <t>Exhibitor name:</t>
  </si>
  <si>
    <t>Contact person:</t>
  </si>
  <si>
    <t xml:space="preserve"> </t>
  </si>
  <si>
    <t>VAT 8%</t>
  </si>
  <si>
    <t>DO ZAPŁATY BRUTTO</t>
  </si>
  <si>
    <t>GROSS</t>
  </si>
  <si>
    <t>Address:</t>
  </si>
  <si>
    <t>NIP (tax identification number):</t>
  </si>
  <si>
    <t>tel:</t>
  </si>
  <si>
    <t>e-mail:</t>
  </si>
  <si>
    <t>Tel:</t>
  </si>
  <si>
    <t>godzina dostawy:</t>
  </si>
  <si>
    <t>Delivery time:</t>
  </si>
  <si>
    <t>Net Price</t>
  </si>
  <si>
    <t>Hall number:  /Stand number:</t>
  </si>
  <si>
    <t>12:00 - 13:00</t>
  </si>
  <si>
    <t xml:space="preserve">Numer Hali : / stoiska: </t>
  </si>
  <si>
    <t>Cena netto</t>
  </si>
  <si>
    <t>ilość</t>
  </si>
  <si>
    <t>Proszę o wpisanie ilości zamówionych dań w miejscach zaznaczonych kolorem żółtym</t>
  </si>
  <si>
    <t>Zupa jarzynowa</t>
  </si>
  <si>
    <t>Lasagne ze szpinakiem pod beszamelem (vege)</t>
  </si>
  <si>
    <t>ziemniaki opiekane z ziołami</t>
  </si>
  <si>
    <t>ryż z groszkiem i marchewką</t>
  </si>
  <si>
    <t>Zupa grzybowa</t>
  </si>
  <si>
    <t>Kotlet schabowy</t>
  </si>
  <si>
    <t>Zupa ogórkowa</t>
  </si>
  <si>
    <t>Karkówka w sosie pieczeniowym z rozmarynem</t>
  </si>
  <si>
    <t>Lasagne bolonese w sosie pomidorowym</t>
  </si>
  <si>
    <t>MENU I – poniedziałek - 07.11.2022 - I dzień targowy</t>
  </si>
  <si>
    <t xml:space="preserve">MENU II - wtorek - 08.11.2022 - II dzień targowy </t>
  </si>
  <si>
    <t>MENU III - środa - 09.11.2022 - III dzień targowy</t>
  </si>
  <si>
    <t>surówka</t>
  </si>
  <si>
    <t>Surówka</t>
  </si>
  <si>
    <t>Zupa-krem z pomidorów</t>
  </si>
  <si>
    <t>Zupa-krem z zielonych warzyw</t>
  </si>
  <si>
    <t>Zupa-krem z białych warzyw</t>
  </si>
  <si>
    <t>NETTO</t>
  </si>
  <si>
    <t>DOSTAWA NA STOISKO</t>
  </si>
  <si>
    <t xml:space="preserve">Kotlet mielony </t>
  </si>
  <si>
    <t xml:space="preserve">Pierś z kurczaka w parmezanie </t>
  </si>
  <si>
    <t xml:space="preserve">Udziki z kurczaka z majerankiem i pieczonym jabłkiem </t>
  </si>
  <si>
    <t>Gołąbki z kaszy gryczanej w sosie grzybowym  (vege)</t>
  </si>
  <si>
    <t>Papryka nadziewana ryżem i warzywami  (vege)</t>
  </si>
  <si>
    <t>wysyłka na adres:</t>
  </si>
  <si>
    <t>quantity</t>
  </si>
  <si>
    <t>MENU II - Tuesday - November 8, 2022</t>
  </si>
  <si>
    <t>MENU I - Monday - November 7, 2022</t>
  </si>
  <si>
    <t>MENU III - Wednesday - November 9, 2022</t>
  </si>
  <si>
    <t>Tomato Cream Soup</t>
  </si>
  <si>
    <t>Vegetable soup</t>
  </si>
  <si>
    <t>Meatloaf</t>
  </si>
  <si>
    <t>Chicken breast in Parmesan</t>
  </si>
  <si>
    <t xml:space="preserve">Lasagne with spinach and béchamel sauce (vege) </t>
  </si>
  <si>
    <t>potatoes baked with herbs</t>
  </si>
  <si>
    <t>salad</t>
  </si>
  <si>
    <t>rice with peas and carrots</t>
  </si>
  <si>
    <t>Green vegetable cream soup</t>
  </si>
  <si>
    <t>Mushroom soup</t>
  </si>
  <si>
    <t>Pork chop</t>
  </si>
  <si>
    <t>Chicken thighs with marjoram and baked apple</t>
  </si>
  <si>
    <t>"Gołąbki" made of buckwheat in mushroom sauce (vege)</t>
  </si>
  <si>
    <t>White vegetable cream soup</t>
  </si>
  <si>
    <t>Cucumber soup</t>
  </si>
  <si>
    <t>Pork neck in a roast sauce with rosemary</t>
  </si>
  <si>
    <t>Lasagne bolonese in tomato sauce</t>
  </si>
  <si>
    <t>Peppers stuffed with rice and vegetables (vege)</t>
  </si>
  <si>
    <t>Please enter the number of ordered dishes in the places marked in yellow</t>
  </si>
  <si>
    <t>DELIVERY _ to the stand</t>
  </si>
  <si>
    <t>Invoice details</t>
  </si>
  <si>
    <t>e-mail address:</t>
  </si>
  <si>
    <t>Company name:</t>
  </si>
  <si>
    <t>EN</t>
  </si>
  <si>
    <t>FORMULARZ ZAMÓWIENIA: LUNCHBOX Z DOSTAWĄ NA STOISKO - TARGI TRANSLOGISTICA 2022/ EXPO XXI</t>
  </si>
  <si>
    <t>ORDER FORM: LUNCHBOX - WITH STAND DELIVERY - TARGI TRANSLOGISTICA 2022/ EXPO XXI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</si>
</sst>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1"/>
      <color rgb="FF00B05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44" fontId="4" fillId="0" borderId="0" xfId="1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left"/>
    </xf>
    <xf numFmtId="44" fontId="4" fillId="0" borderId="1" xfId="1" applyFont="1" applyBorder="1" applyAlignment="1">
      <alignment wrapText="1"/>
    </xf>
    <xf numFmtId="0" fontId="6" fillId="0" borderId="0" xfId="0" applyFont="1" applyAlignment="1">
      <alignment horizontal="right"/>
    </xf>
    <xf numFmtId="0" fontId="6" fillId="0" borderId="0" xfId="0" applyFont="1"/>
    <xf numFmtId="44" fontId="6" fillId="0" borderId="0" xfId="1" applyFont="1" applyBorder="1" applyAlignment="1">
      <alignment horizontal="center" wrapText="1"/>
    </xf>
    <xf numFmtId="0" fontId="3" fillId="3" borderId="3" xfId="0" applyFont="1" applyFill="1" applyBorder="1" applyAlignment="1">
      <alignment horizontal="left" vertical="center"/>
    </xf>
    <xf numFmtId="44" fontId="3" fillId="3" borderId="4" xfId="1" applyFont="1" applyFill="1" applyBorder="1" applyAlignment="1">
      <alignment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4" fontId="3" fillId="0" borderId="0" xfId="1" applyFont="1" applyBorder="1" applyAlignment="1">
      <alignment horizontal="center" wrapText="1"/>
    </xf>
    <xf numFmtId="0" fontId="9" fillId="0" borderId="0" xfId="0" applyFont="1"/>
    <xf numFmtId="0" fontId="3" fillId="3" borderId="4" xfId="0" applyFont="1" applyFill="1" applyBorder="1" applyAlignment="1">
      <alignment horizontal="center" wrapText="1"/>
    </xf>
    <xf numFmtId="44" fontId="3" fillId="3" borderId="4" xfId="0" applyNumberFormat="1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44" fontId="4" fillId="0" borderId="1" xfId="0" applyNumberFormat="1" applyFont="1" applyBorder="1" applyAlignment="1">
      <alignment horizontal="center" wrapText="1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44" fontId="3" fillId="2" borderId="4" xfId="0" applyNumberFormat="1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44" fontId="3" fillId="0" borderId="2" xfId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4" fontId="6" fillId="0" borderId="2" xfId="1" applyFont="1" applyBorder="1" applyAlignment="1">
      <alignment horizontal="center" wrapText="1"/>
    </xf>
    <xf numFmtId="0" fontId="7" fillId="0" borderId="2" xfId="2" applyNumberFormat="1" applyBorder="1" applyAlignment="1">
      <alignment horizontal="center" wrapText="1"/>
    </xf>
    <xf numFmtId="0" fontId="6" fillId="0" borderId="2" xfId="1" applyNumberFormat="1" applyFont="1" applyBorder="1" applyAlignment="1">
      <alignment horizontal="center" wrapText="1"/>
    </xf>
  </cellXfs>
  <cellStyles count="3">
    <cellStyle name="Hiperłącze" xfId="2" builtinId="8"/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6"/>
  <sheetViews>
    <sheetView zoomScale="80" zoomScaleNormal="80" workbookViewId="0">
      <selection activeCell="A13" sqref="A13"/>
    </sheetView>
  </sheetViews>
  <sheetFormatPr defaultColWidth="65.453125" defaultRowHeight="13" x14ac:dyDescent="0.3"/>
  <cols>
    <col min="1" max="1" width="53.453125" style="4" customWidth="1"/>
    <col min="2" max="2" width="11.36328125" style="1" customWidth="1"/>
    <col min="3" max="5" width="10" style="2" customWidth="1"/>
    <col min="6" max="6" width="15.90625" style="2" customWidth="1"/>
    <col min="7" max="16384" width="65.453125" style="3"/>
  </cols>
  <sheetData>
    <row r="1" spans="1:6" ht="15.5" x14ac:dyDescent="0.35">
      <c r="A1" s="29" t="s">
        <v>79</v>
      </c>
      <c r="B1" s="29"/>
      <c r="C1" s="29"/>
      <c r="D1" s="29"/>
      <c r="E1" s="29"/>
      <c r="F1" s="29"/>
    </row>
    <row r="3" spans="1:6" s="7" customFormat="1" ht="15.5" x14ac:dyDescent="0.35">
      <c r="A3" s="6" t="s">
        <v>2</v>
      </c>
      <c r="B3" s="30"/>
      <c r="C3" s="30"/>
      <c r="D3" s="30"/>
      <c r="E3" s="30"/>
      <c r="F3" s="30"/>
    </row>
    <row r="4" spans="1:6" s="7" customFormat="1" ht="4.5" customHeight="1" x14ac:dyDescent="0.35">
      <c r="A4" s="6"/>
      <c r="B4" s="8"/>
      <c r="C4" s="8"/>
      <c r="D4" s="8"/>
      <c r="E4" s="8"/>
      <c r="F4" s="8"/>
    </row>
    <row r="5" spans="1:6" s="7" customFormat="1" ht="15.5" x14ac:dyDescent="0.35">
      <c r="A5" s="6" t="s">
        <v>22</v>
      </c>
      <c r="B5" s="30"/>
      <c r="C5" s="30"/>
      <c r="D5" s="30"/>
      <c r="E5" s="30"/>
      <c r="F5" s="30"/>
    </row>
    <row r="6" spans="1:6" s="7" customFormat="1" ht="4.5" customHeight="1" x14ac:dyDescent="0.35">
      <c r="A6" s="6"/>
      <c r="B6" s="8"/>
      <c r="C6" s="8"/>
      <c r="D6" s="8"/>
      <c r="E6" s="8"/>
      <c r="F6" s="8"/>
    </row>
    <row r="7" spans="1:6" s="7" customFormat="1" ht="15.5" x14ac:dyDescent="0.35">
      <c r="A7" s="6" t="s">
        <v>1</v>
      </c>
      <c r="B7" s="30"/>
      <c r="C7" s="30"/>
      <c r="D7" s="30"/>
      <c r="E7" s="30"/>
      <c r="F7" s="30"/>
    </row>
    <row r="8" spans="1:6" s="7" customFormat="1" ht="4.5" customHeight="1" x14ac:dyDescent="0.35">
      <c r="A8" s="6"/>
      <c r="B8" s="8"/>
      <c r="C8" s="8"/>
      <c r="D8" s="8"/>
      <c r="E8" s="8"/>
      <c r="F8" s="8"/>
    </row>
    <row r="9" spans="1:6" s="7" customFormat="1" ht="15.5" x14ac:dyDescent="0.35">
      <c r="A9" s="6" t="s">
        <v>14</v>
      </c>
      <c r="B9" s="32"/>
      <c r="C9" s="32"/>
      <c r="D9" s="32"/>
      <c r="E9" s="32"/>
      <c r="F9" s="32"/>
    </row>
    <row r="10" spans="1:6" s="7" customFormat="1" ht="4.5" customHeight="1" x14ac:dyDescent="0.35">
      <c r="A10" s="6"/>
      <c r="B10" s="8"/>
      <c r="C10" s="8"/>
      <c r="D10" s="8"/>
      <c r="E10" s="8"/>
      <c r="F10" s="8"/>
    </row>
    <row r="11" spans="1:6" s="7" customFormat="1" ht="15.5" x14ac:dyDescent="0.35">
      <c r="A11" s="6" t="s">
        <v>15</v>
      </c>
      <c r="B11" s="31"/>
      <c r="C11" s="32"/>
      <c r="D11" s="32"/>
      <c r="E11" s="32"/>
      <c r="F11" s="32"/>
    </row>
    <row r="12" spans="1:6" s="7" customFormat="1" ht="4.5" customHeight="1" x14ac:dyDescent="0.35">
      <c r="A12" s="6"/>
      <c r="B12" s="8"/>
      <c r="C12" s="8"/>
      <c r="D12" s="8"/>
      <c r="E12" s="8"/>
      <c r="F12" s="8"/>
    </row>
    <row r="13" spans="1:6" s="7" customFormat="1" ht="15.5" x14ac:dyDescent="0.35">
      <c r="A13" s="6" t="s">
        <v>17</v>
      </c>
      <c r="B13" s="32" t="s">
        <v>21</v>
      </c>
      <c r="C13" s="32"/>
      <c r="D13" s="32"/>
      <c r="E13" s="32"/>
      <c r="F13" s="32"/>
    </row>
    <row r="14" spans="1:6" s="7" customFormat="1" ht="4.5" customHeight="1" x14ac:dyDescent="0.35">
      <c r="A14" s="6"/>
      <c r="B14" s="8"/>
      <c r="C14" s="8"/>
      <c r="D14" s="8"/>
      <c r="E14" s="8"/>
      <c r="F14" s="8"/>
    </row>
    <row r="16" spans="1:6" ht="13.5" thickBot="1" x14ac:dyDescent="0.35"/>
    <row r="17" spans="1:6" ht="21" customHeight="1" thickBot="1" x14ac:dyDescent="0.4">
      <c r="A17" s="9" t="s">
        <v>35</v>
      </c>
      <c r="B17" s="10" t="s">
        <v>23</v>
      </c>
      <c r="C17" s="16" t="s">
        <v>24</v>
      </c>
      <c r="D17" s="17">
        <f>SUM(D18:D22)</f>
        <v>0</v>
      </c>
      <c r="E17" s="3"/>
      <c r="F17" s="15" t="s">
        <v>25</v>
      </c>
    </row>
    <row r="18" spans="1:6" x14ac:dyDescent="0.3">
      <c r="A18" s="23" t="s">
        <v>40</v>
      </c>
      <c r="B18" s="5">
        <v>15</v>
      </c>
      <c r="C18" s="18">
        <v>0</v>
      </c>
      <c r="D18" s="19">
        <f>B18*C18</f>
        <v>0</v>
      </c>
      <c r="E18" s="3"/>
      <c r="F18" s="3"/>
    </row>
    <row r="19" spans="1:6" x14ac:dyDescent="0.3">
      <c r="A19" s="23" t="s">
        <v>26</v>
      </c>
      <c r="B19" s="5">
        <v>15</v>
      </c>
      <c r="C19" s="18">
        <v>0</v>
      </c>
      <c r="D19" s="19">
        <f t="shared" ref="D19:D22" si="0">B19*C19</f>
        <v>0</v>
      </c>
      <c r="E19" s="3"/>
      <c r="F19" s="3"/>
    </row>
    <row r="20" spans="1:6" x14ac:dyDescent="0.3">
      <c r="A20" s="23" t="s">
        <v>45</v>
      </c>
      <c r="B20" s="5">
        <v>35</v>
      </c>
      <c r="C20" s="18">
        <v>0</v>
      </c>
      <c r="D20" s="19">
        <f t="shared" si="0"/>
        <v>0</v>
      </c>
      <c r="E20" s="3"/>
      <c r="F20" s="3"/>
    </row>
    <row r="21" spans="1:6" x14ac:dyDescent="0.3">
      <c r="A21" s="23" t="s">
        <v>46</v>
      </c>
      <c r="B21" s="5">
        <v>35</v>
      </c>
      <c r="C21" s="18">
        <v>0</v>
      </c>
      <c r="D21" s="19">
        <f t="shared" si="0"/>
        <v>0</v>
      </c>
      <c r="E21" s="3"/>
      <c r="F21" s="3"/>
    </row>
    <row r="22" spans="1:6" x14ac:dyDescent="0.3">
      <c r="A22" s="24" t="s">
        <v>27</v>
      </c>
      <c r="B22" s="5">
        <v>35</v>
      </c>
      <c r="C22" s="18">
        <v>0</v>
      </c>
      <c r="D22" s="19">
        <f t="shared" si="0"/>
        <v>0</v>
      </c>
      <c r="E22" s="3"/>
      <c r="F22" s="3"/>
    </row>
    <row r="23" spans="1:6" x14ac:dyDescent="0.3">
      <c r="A23" s="26" t="s">
        <v>28</v>
      </c>
      <c r="B23" s="5"/>
      <c r="C23" s="18"/>
      <c r="D23" s="19"/>
      <c r="E23" s="3"/>
      <c r="F23" s="3"/>
    </row>
    <row r="24" spans="1:6" x14ac:dyDescent="0.3">
      <c r="A24" s="26" t="s">
        <v>29</v>
      </c>
      <c r="B24" s="5"/>
      <c r="C24" s="18"/>
      <c r="D24" s="19"/>
      <c r="E24" s="3"/>
      <c r="F24" s="3"/>
    </row>
    <row r="25" spans="1:6" ht="13.5" thickBot="1" x14ac:dyDescent="0.35">
      <c r="A25" s="26" t="s">
        <v>38</v>
      </c>
      <c r="B25" s="5"/>
      <c r="C25" s="18"/>
      <c r="D25" s="19"/>
      <c r="E25" s="3"/>
      <c r="F25" s="3"/>
    </row>
    <row r="26" spans="1:6" s="11" customFormat="1" ht="21" customHeight="1" thickBot="1" x14ac:dyDescent="0.35">
      <c r="A26" s="9" t="s">
        <v>36</v>
      </c>
      <c r="B26" s="10" t="s">
        <v>23</v>
      </c>
      <c r="C26" s="16" t="s">
        <v>24</v>
      </c>
      <c r="D26" s="17">
        <f>SUM(D27:D31)</f>
        <v>0</v>
      </c>
    </row>
    <row r="27" spans="1:6" x14ac:dyDescent="0.3">
      <c r="A27" s="23" t="s">
        <v>41</v>
      </c>
      <c r="B27" s="5">
        <v>15</v>
      </c>
      <c r="C27" s="18">
        <v>0</v>
      </c>
      <c r="D27" s="19">
        <f>B27*C27</f>
        <v>0</v>
      </c>
      <c r="E27" s="3"/>
      <c r="F27" s="3"/>
    </row>
    <row r="28" spans="1:6" x14ac:dyDescent="0.3">
      <c r="A28" s="23" t="s">
        <v>30</v>
      </c>
      <c r="B28" s="5">
        <v>15</v>
      </c>
      <c r="C28" s="18">
        <v>0</v>
      </c>
      <c r="D28" s="19">
        <f t="shared" ref="D28:D31" si="1">B28*C28</f>
        <v>0</v>
      </c>
      <c r="E28" s="3"/>
      <c r="F28" s="3"/>
    </row>
    <row r="29" spans="1:6" x14ac:dyDescent="0.3">
      <c r="A29" s="23" t="s">
        <v>31</v>
      </c>
      <c r="B29" s="5">
        <v>35</v>
      </c>
      <c r="C29" s="18">
        <v>0</v>
      </c>
      <c r="D29" s="19">
        <f t="shared" si="1"/>
        <v>0</v>
      </c>
      <c r="E29" s="3"/>
      <c r="F29" s="3"/>
    </row>
    <row r="30" spans="1:6" x14ac:dyDescent="0.3">
      <c r="A30" s="25" t="s">
        <v>47</v>
      </c>
      <c r="B30" s="5">
        <v>35</v>
      </c>
      <c r="C30" s="18">
        <v>0</v>
      </c>
      <c r="D30" s="19">
        <f t="shared" si="1"/>
        <v>0</v>
      </c>
      <c r="E30" s="3"/>
      <c r="F30" s="3"/>
    </row>
    <row r="31" spans="1:6" x14ac:dyDescent="0.3">
      <c r="A31" s="24" t="s">
        <v>48</v>
      </c>
      <c r="B31" s="5">
        <v>35</v>
      </c>
      <c r="C31" s="18">
        <v>0</v>
      </c>
      <c r="D31" s="19">
        <f t="shared" si="1"/>
        <v>0</v>
      </c>
      <c r="E31" s="3"/>
      <c r="F31" s="3"/>
    </row>
    <row r="32" spans="1:6" x14ac:dyDescent="0.3">
      <c r="A32" s="23" t="s">
        <v>28</v>
      </c>
      <c r="B32" s="5"/>
      <c r="C32" s="18"/>
      <c r="D32" s="19"/>
      <c r="E32" s="3"/>
      <c r="F32" s="3"/>
    </row>
    <row r="33" spans="1:6" x14ac:dyDescent="0.3">
      <c r="A33" s="23" t="s">
        <v>29</v>
      </c>
      <c r="B33" s="5"/>
      <c r="C33" s="18"/>
      <c r="D33" s="19"/>
      <c r="E33" s="3"/>
      <c r="F33" s="3"/>
    </row>
    <row r="34" spans="1:6" ht="13.5" thickBot="1" x14ac:dyDescent="0.35">
      <c r="A34" s="23" t="s">
        <v>38</v>
      </c>
      <c r="B34" s="5"/>
      <c r="C34" s="18"/>
      <c r="D34" s="19"/>
      <c r="E34" s="3"/>
      <c r="F34" s="3"/>
    </row>
    <row r="35" spans="1:6" ht="21" customHeight="1" thickBot="1" x14ac:dyDescent="0.35">
      <c r="A35" s="9" t="s">
        <v>37</v>
      </c>
      <c r="B35" s="10" t="s">
        <v>23</v>
      </c>
      <c r="C35" s="16" t="s">
        <v>24</v>
      </c>
      <c r="D35" s="17">
        <f>SUM(D36:D40)</f>
        <v>0</v>
      </c>
      <c r="E35" s="3"/>
      <c r="F35" s="3"/>
    </row>
    <row r="36" spans="1:6" x14ac:dyDescent="0.3">
      <c r="A36" s="23" t="s">
        <v>42</v>
      </c>
      <c r="B36" s="5">
        <v>15</v>
      </c>
      <c r="C36" s="18">
        <v>0</v>
      </c>
      <c r="D36" s="19">
        <f>B36*C36</f>
        <v>0</v>
      </c>
      <c r="E36" s="3"/>
      <c r="F36" s="3"/>
    </row>
    <row r="37" spans="1:6" x14ac:dyDescent="0.3">
      <c r="A37" s="23" t="s">
        <v>32</v>
      </c>
      <c r="B37" s="5">
        <v>15</v>
      </c>
      <c r="C37" s="18">
        <v>0</v>
      </c>
      <c r="D37" s="19">
        <f t="shared" ref="D37:D40" si="2">B37*C37</f>
        <v>0</v>
      </c>
      <c r="E37" s="3"/>
      <c r="F37" s="3"/>
    </row>
    <row r="38" spans="1:6" x14ac:dyDescent="0.3">
      <c r="A38" s="23" t="s">
        <v>33</v>
      </c>
      <c r="B38" s="5">
        <v>35</v>
      </c>
      <c r="C38" s="18">
        <v>0</v>
      </c>
      <c r="D38" s="19">
        <f t="shared" si="2"/>
        <v>0</v>
      </c>
      <c r="E38" s="3"/>
      <c r="F38" s="3"/>
    </row>
    <row r="39" spans="1:6" x14ac:dyDescent="0.3">
      <c r="A39" s="23" t="s">
        <v>34</v>
      </c>
      <c r="B39" s="5">
        <v>35</v>
      </c>
      <c r="C39" s="18">
        <v>0</v>
      </c>
      <c r="D39" s="19">
        <f t="shared" si="2"/>
        <v>0</v>
      </c>
      <c r="E39" s="3"/>
      <c r="F39" s="3"/>
    </row>
    <row r="40" spans="1:6" x14ac:dyDescent="0.3">
      <c r="A40" s="24" t="s">
        <v>49</v>
      </c>
      <c r="B40" s="5">
        <v>35</v>
      </c>
      <c r="C40" s="18">
        <v>0</v>
      </c>
      <c r="D40" s="19">
        <f t="shared" si="2"/>
        <v>0</v>
      </c>
      <c r="E40" s="3"/>
      <c r="F40" s="3"/>
    </row>
    <row r="41" spans="1:6" x14ac:dyDescent="0.3">
      <c r="A41" s="23" t="s">
        <v>28</v>
      </c>
      <c r="B41" s="5"/>
      <c r="C41" s="18"/>
      <c r="D41" s="19"/>
      <c r="E41" s="3"/>
      <c r="F41" s="3"/>
    </row>
    <row r="42" spans="1:6" x14ac:dyDescent="0.3">
      <c r="A42" s="23" t="s">
        <v>29</v>
      </c>
      <c r="B42" s="5"/>
      <c r="C42" s="18"/>
      <c r="D42" s="19"/>
      <c r="E42" s="3"/>
      <c r="F42" s="3"/>
    </row>
    <row r="43" spans="1:6" ht="13.5" thickBot="1" x14ac:dyDescent="0.35">
      <c r="A43" s="23" t="s">
        <v>39</v>
      </c>
      <c r="B43" s="5"/>
      <c r="C43" s="18"/>
      <c r="D43" s="19"/>
      <c r="E43" s="3"/>
      <c r="F43" s="3"/>
    </row>
    <row r="44" spans="1:6" ht="21" customHeight="1" thickBot="1" x14ac:dyDescent="0.35">
      <c r="A44" s="20" t="s">
        <v>43</v>
      </c>
      <c r="B44" s="21"/>
      <c r="C44" s="21"/>
      <c r="D44" s="22">
        <f>SUM(D35,D26,D17)</f>
        <v>0</v>
      </c>
      <c r="E44" s="3" t="s">
        <v>8</v>
      </c>
      <c r="F44" s="3"/>
    </row>
    <row r="45" spans="1:6" ht="21" customHeight="1" thickBot="1" x14ac:dyDescent="0.35">
      <c r="A45" s="20" t="s">
        <v>44</v>
      </c>
      <c r="B45" s="21"/>
      <c r="C45" s="21"/>
      <c r="D45" s="22">
        <v>20</v>
      </c>
      <c r="E45" s="3"/>
      <c r="F45" s="3"/>
    </row>
    <row r="46" spans="1:6" ht="21" customHeight="1" thickBot="1" x14ac:dyDescent="0.35">
      <c r="A46" s="20" t="s">
        <v>9</v>
      </c>
      <c r="B46" s="21"/>
      <c r="C46" s="21"/>
      <c r="D46" s="22">
        <f>D44+D45*0.08</f>
        <v>1.6</v>
      </c>
      <c r="E46" s="3"/>
      <c r="F46" s="3"/>
    </row>
    <row r="47" spans="1:6" ht="21" customHeight="1" thickBot="1" x14ac:dyDescent="0.35">
      <c r="A47" s="20" t="s">
        <v>10</v>
      </c>
      <c r="B47" s="21"/>
      <c r="C47" s="21"/>
      <c r="D47" s="22">
        <f>D44+D45+D46</f>
        <v>21.6</v>
      </c>
      <c r="E47" s="3"/>
      <c r="F47" s="3"/>
    </row>
    <row r="48" spans="1:6" ht="15.5" x14ac:dyDescent="0.35">
      <c r="A48" s="28"/>
      <c r="B48" s="28"/>
      <c r="C48" s="28"/>
      <c r="D48" s="28"/>
      <c r="E48" s="28"/>
      <c r="F48" s="28"/>
    </row>
    <row r="49" spans="1:6" ht="15.5" x14ac:dyDescent="0.35">
      <c r="A49" s="28" t="s">
        <v>3</v>
      </c>
      <c r="B49" s="28"/>
      <c r="C49" s="28"/>
      <c r="D49" s="28"/>
      <c r="E49" s="28"/>
      <c r="F49" s="28"/>
    </row>
    <row r="50" spans="1:6" x14ac:dyDescent="0.3">
      <c r="A50" s="12"/>
      <c r="B50" s="12"/>
      <c r="C50" s="12"/>
      <c r="D50" s="12"/>
      <c r="E50" s="12"/>
      <c r="F50" s="12"/>
    </row>
    <row r="51" spans="1:6" s="11" customFormat="1" x14ac:dyDescent="0.3">
      <c r="A51" s="13" t="s">
        <v>0</v>
      </c>
      <c r="B51" s="27"/>
      <c r="C51" s="27"/>
      <c r="D51" s="27"/>
      <c r="E51" s="27"/>
      <c r="F51" s="27"/>
    </row>
    <row r="52" spans="1:6" s="11" customFormat="1" ht="4.5" customHeight="1" x14ac:dyDescent="0.3">
      <c r="A52" s="13"/>
      <c r="B52" s="14"/>
      <c r="C52" s="14"/>
      <c r="D52" s="14"/>
      <c r="E52" s="14"/>
      <c r="F52" s="14"/>
    </row>
    <row r="53" spans="1:6" s="11" customFormat="1" ht="28" customHeight="1" x14ac:dyDescent="0.3">
      <c r="A53" s="13" t="s">
        <v>4</v>
      </c>
      <c r="B53" s="27"/>
      <c r="C53" s="27"/>
      <c r="D53" s="27"/>
      <c r="E53" s="27"/>
      <c r="F53" s="27"/>
    </row>
    <row r="54" spans="1:6" s="11" customFormat="1" ht="4.5" customHeight="1" x14ac:dyDescent="0.3">
      <c r="A54" s="13"/>
      <c r="B54" s="14"/>
      <c r="C54" s="14"/>
      <c r="D54" s="14"/>
      <c r="E54" s="14"/>
      <c r="F54" s="14"/>
    </row>
    <row r="55" spans="1:6" s="11" customFormat="1" ht="16" customHeight="1" x14ac:dyDescent="0.3">
      <c r="A55" s="13" t="s">
        <v>5</v>
      </c>
      <c r="B55" s="27"/>
      <c r="C55" s="27"/>
      <c r="D55" s="27"/>
      <c r="E55" s="27"/>
      <c r="F55" s="27"/>
    </row>
    <row r="56" spans="1:6" s="11" customFormat="1" ht="24.5" customHeight="1" x14ac:dyDescent="0.3">
      <c r="A56" s="13" t="s">
        <v>50</v>
      </c>
      <c r="B56" s="27"/>
      <c r="C56" s="27"/>
      <c r="D56" s="27"/>
      <c r="E56" s="27"/>
      <c r="F56" s="27"/>
    </row>
  </sheetData>
  <mergeCells count="13">
    <mergeCell ref="B55:F55"/>
    <mergeCell ref="A49:F49"/>
    <mergeCell ref="A48:F48"/>
    <mergeCell ref="B56:F56"/>
    <mergeCell ref="A1:F1"/>
    <mergeCell ref="B51:F51"/>
    <mergeCell ref="B53:F53"/>
    <mergeCell ref="B3:F3"/>
    <mergeCell ref="B5:F5"/>
    <mergeCell ref="B7:F7"/>
    <mergeCell ref="B11:F11"/>
    <mergeCell ref="B13:F13"/>
    <mergeCell ref="B9:F9"/>
  </mergeCells>
  <phoneticPr fontId="8" type="noConversion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D8BC1-934C-474C-8D50-F17BB23A3AC9}">
  <dimension ref="A1:F56"/>
  <sheetViews>
    <sheetView tabSelected="1" zoomScale="80" zoomScaleNormal="80" workbookViewId="0">
      <selection activeCell="G7" sqref="G7"/>
    </sheetView>
  </sheetViews>
  <sheetFormatPr defaultColWidth="65.453125" defaultRowHeight="13" x14ac:dyDescent="0.3"/>
  <cols>
    <col min="1" max="1" width="45.6328125" style="4" customWidth="1"/>
    <col min="2" max="2" width="11.36328125" style="1" customWidth="1"/>
    <col min="3" max="3" width="10" style="2" customWidth="1"/>
    <col min="4" max="4" width="15" style="2" customWidth="1"/>
    <col min="5" max="5" width="10" style="2" customWidth="1"/>
    <col min="6" max="6" width="15.90625" style="2" customWidth="1"/>
    <col min="7" max="16384" width="65.453125" style="3"/>
  </cols>
  <sheetData>
    <row r="1" spans="1:6" ht="15.5" x14ac:dyDescent="0.35">
      <c r="A1" s="29" t="s">
        <v>80</v>
      </c>
      <c r="B1" s="29"/>
      <c r="C1" s="29"/>
      <c r="D1" s="29"/>
      <c r="E1" s="29"/>
      <c r="F1" s="29"/>
    </row>
    <row r="3" spans="1:6" s="7" customFormat="1" ht="15.5" x14ac:dyDescent="0.35">
      <c r="A3" s="6" t="s">
        <v>6</v>
      </c>
      <c r="B3" s="30"/>
      <c r="C3" s="30"/>
      <c r="D3" s="30"/>
      <c r="E3" s="30"/>
      <c r="F3" s="30"/>
    </row>
    <row r="4" spans="1:6" s="7" customFormat="1" ht="4.5" customHeight="1" x14ac:dyDescent="0.35">
      <c r="A4" s="6"/>
      <c r="B4" s="8"/>
      <c r="C4" s="8"/>
      <c r="D4" s="8"/>
      <c r="E4" s="8"/>
      <c r="F4" s="8"/>
    </row>
    <row r="5" spans="1:6" s="7" customFormat="1" ht="15.5" x14ac:dyDescent="0.35">
      <c r="A5" s="6" t="s">
        <v>20</v>
      </c>
      <c r="B5" s="30"/>
      <c r="C5" s="30"/>
      <c r="D5" s="30"/>
      <c r="E5" s="30"/>
      <c r="F5" s="30"/>
    </row>
    <row r="6" spans="1:6" s="7" customFormat="1" ht="4.5" customHeight="1" x14ac:dyDescent="0.35">
      <c r="A6" s="6"/>
      <c r="B6" s="8"/>
      <c r="C6" s="8"/>
      <c r="D6" s="8"/>
      <c r="E6" s="8"/>
      <c r="F6" s="8"/>
    </row>
    <row r="7" spans="1:6" s="7" customFormat="1" ht="15.5" x14ac:dyDescent="0.35">
      <c r="A7" s="6" t="s">
        <v>7</v>
      </c>
      <c r="B7" s="30"/>
      <c r="C7" s="30"/>
      <c r="D7" s="30"/>
      <c r="E7" s="30"/>
      <c r="F7" s="30"/>
    </row>
    <row r="8" spans="1:6" s="7" customFormat="1" ht="4.5" customHeight="1" x14ac:dyDescent="0.35">
      <c r="A8" s="6"/>
      <c r="B8" s="8"/>
      <c r="C8" s="8"/>
      <c r="D8" s="8"/>
      <c r="E8" s="8"/>
      <c r="F8" s="8"/>
    </row>
    <row r="9" spans="1:6" s="7" customFormat="1" ht="15.5" x14ac:dyDescent="0.35">
      <c r="A9" s="6" t="s">
        <v>16</v>
      </c>
      <c r="B9" s="32"/>
      <c r="C9" s="32"/>
      <c r="D9" s="32"/>
      <c r="E9" s="32"/>
      <c r="F9" s="32"/>
    </row>
    <row r="10" spans="1:6" s="7" customFormat="1" ht="4.5" customHeight="1" x14ac:dyDescent="0.35">
      <c r="A10" s="6"/>
      <c r="B10" s="8"/>
      <c r="C10" s="8"/>
      <c r="D10" s="8"/>
      <c r="E10" s="8"/>
      <c r="F10" s="8"/>
    </row>
    <row r="11" spans="1:6" s="7" customFormat="1" ht="15.5" x14ac:dyDescent="0.35">
      <c r="A11" s="6" t="s">
        <v>15</v>
      </c>
      <c r="B11" s="31"/>
      <c r="C11" s="32"/>
      <c r="D11" s="32"/>
      <c r="E11" s="32"/>
      <c r="F11" s="32"/>
    </row>
    <row r="12" spans="1:6" s="7" customFormat="1" ht="4.5" customHeight="1" x14ac:dyDescent="0.35">
      <c r="A12" s="6"/>
      <c r="B12" s="8"/>
      <c r="C12" s="8"/>
      <c r="D12" s="8"/>
      <c r="E12" s="8"/>
      <c r="F12" s="8"/>
    </row>
    <row r="13" spans="1:6" s="7" customFormat="1" ht="15.5" x14ac:dyDescent="0.35">
      <c r="A13" s="6" t="s">
        <v>18</v>
      </c>
      <c r="B13" s="32" t="s">
        <v>21</v>
      </c>
      <c r="C13" s="32"/>
      <c r="D13" s="32"/>
      <c r="E13" s="32"/>
      <c r="F13" s="32"/>
    </row>
    <row r="14" spans="1:6" s="7" customFormat="1" ht="4.5" customHeight="1" x14ac:dyDescent="0.35">
      <c r="A14" s="6"/>
      <c r="B14" s="8"/>
      <c r="C14" s="8"/>
      <c r="D14" s="8"/>
      <c r="E14" s="8"/>
      <c r="F14" s="8"/>
    </row>
    <row r="16" spans="1:6" ht="13.5" thickBot="1" x14ac:dyDescent="0.35"/>
    <row r="17" spans="1:6" ht="21" customHeight="1" thickBot="1" x14ac:dyDescent="0.4">
      <c r="A17" s="9" t="s">
        <v>53</v>
      </c>
      <c r="B17" s="10" t="s">
        <v>19</v>
      </c>
      <c r="C17" s="16" t="s">
        <v>51</v>
      </c>
      <c r="D17" s="17">
        <f>SUM(D18:D22)</f>
        <v>0</v>
      </c>
      <c r="E17" s="3"/>
      <c r="F17" s="15" t="s">
        <v>73</v>
      </c>
    </row>
    <row r="18" spans="1:6" x14ac:dyDescent="0.3">
      <c r="A18" s="23" t="s">
        <v>55</v>
      </c>
      <c r="B18" s="5">
        <v>15</v>
      </c>
      <c r="C18" s="18">
        <v>0</v>
      </c>
      <c r="D18" s="19">
        <f>B18*C18</f>
        <v>0</v>
      </c>
      <c r="E18" s="3"/>
      <c r="F18" s="3"/>
    </row>
    <row r="19" spans="1:6" x14ac:dyDescent="0.3">
      <c r="A19" s="23" t="s">
        <v>56</v>
      </c>
      <c r="B19" s="5">
        <v>15</v>
      </c>
      <c r="C19" s="18">
        <v>0</v>
      </c>
      <c r="D19" s="19">
        <f t="shared" ref="D19:D22" si="0">B19*C19</f>
        <v>0</v>
      </c>
      <c r="E19" s="3"/>
      <c r="F19" s="3"/>
    </row>
    <row r="20" spans="1:6" x14ac:dyDescent="0.3">
      <c r="A20" s="23" t="s">
        <v>57</v>
      </c>
      <c r="B20" s="5">
        <v>35</v>
      </c>
      <c r="C20" s="18">
        <v>0</v>
      </c>
      <c r="D20" s="19">
        <f t="shared" si="0"/>
        <v>0</v>
      </c>
      <c r="E20" s="3"/>
      <c r="F20" s="3"/>
    </row>
    <row r="21" spans="1:6" x14ac:dyDescent="0.3">
      <c r="A21" s="23" t="s">
        <v>58</v>
      </c>
      <c r="B21" s="5">
        <v>35</v>
      </c>
      <c r="C21" s="18">
        <v>0</v>
      </c>
      <c r="D21" s="19">
        <f t="shared" si="0"/>
        <v>0</v>
      </c>
      <c r="E21" s="3"/>
      <c r="F21" s="3"/>
    </row>
    <row r="22" spans="1:6" x14ac:dyDescent="0.3">
      <c r="A22" s="24" t="s">
        <v>59</v>
      </c>
      <c r="B22" s="5">
        <v>35</v>
      </c>
      <c r="C22" s="18">
        <v>0</v>
      </c>
      <c r="D22" s="19">
        <f t="shared" si="0"/>
        <v>0</v>
      </c>
      <c r="E22" s="3"/>
      <c r="F22" s="3"/>
    </row>
    <row r="23" spans="1:6" x14ac:dyDescent="0.3">
      <c r="A23" s="26" t="s">
        <v>60</v>
      </c>
      <c r="B23" s="5"/>
      <c r="C23" s="18"/>
      <c r="D23" s="19"/>
      <c r="E23" s="3"/>
      <c r="F23" s="3"/>
    </row>
    <row r="24" spans="1:6" x14ac:dyDescent="0.3">
      <c r="A24" s="26" t="s">
        <v>62</v>
      </c>
      <c r="B24" s="5"/>
      <c r="C24" s="18"/>
      <c r="D24" s="19"/>
      <c r="E24" s="3"/>
      <c r="F24" s="3"/>
    </row>
    <row r="25" spans="1:6" ht="13.5" thickBot="1" x14ac:dyDescent="0.35">
      <c r="A25" s="26" t="s">
        <v>61</v>
      </c>
      <c r="B25" s="5"/>
      <c r="C25" s="18"/>
      <c r="D25" s="19"/>
      <c r="E25" s="3"/>
      <c r="F25" s="3"/>
    </row>
    <row r="26" spans="1:6" s="11" customFormat="1" ht="21" customHeight="1" thickBot="1" x14ac:dyDescent="0.35">
      <c r="A26" s="9" t="s">
        <v>52</v>
      </c>
      <c r="B26" s="10" t="s">
        <v>19</v>
      </c>
      <c r="C26" s="16" t="s">
        <v>51</v>
      </c>
      <c r="D26" s="17">
        <f>SUM(D27:D31)</f>
        <v>0</v>
      </c>
    </row>
    <row r="27" spans="1:6" x14ac:dyDescent="0.3">
      <c r="A27" s="23" t="s">
        <v>63</v>
      </c>
      <c r="B27" s="5">
        <v>15</v>
      </c>
      <c r="C27" s="18">
        <v>0</v>
      </c>
      <c r="D27" s="19">
        <f>B27*C27</f>
        <v>0</v>
      </c>
      <c r="E27" s="3"/>
      <c r="F27" s="3"/>
    </row>
    <row r="28" spans="1:6" x14ac:dyDescent="0.3">
      <c r="A28" s="23" t="s">
        <v>64</v>
      </c>
      <c r="B28" s="5">
        <v>15</v>
      </c>
      <c r="C28" s="18">
        <v>0</v>
      </c>
      <c r="D28" s="19">
        <f t="shared" ref="D28:D31" si="1">B28*C28</f>
        <v>0</v>
      </c>
      <c r="E28" s="3"/>
      <c r="F28" s="3"/>
    </row>
    <row r="29" spans="1:6" x14ac:dyDescent="0.3">
      <c r="A29" s="23" t="s">
        <v>65</v>
      </c>
      <c r="B29" s="5">
        <v>35</v>
      </c>
      <c r="C29" s="18">
        <v>0</v>
      </c>
      <c r="D29" s="19">
        <f t="shared" si="1"/>
        <v>0</v>
      </c>
      <c r="E29" s="3"/>
      <c r="F29" s="3"/>
    </row>
    <row r="30" spans="1:6" x14ac:dyDescent="0.3">
      <c r="A30" s="25" t="s">
        <v>66</v>
      </c>
      <c r="B30" s="5">
        <v>35</v>
      </c>
      <c r="C30" s="18">
        <v>0</v>
      </c>
      <c r="D30" s="19">
        <f t="shared" si="1"/>
        <v>0</v>
      </c>
      <c r="E30" s="3"/>
      <c r="F30" s="3"/>
    </row>
    <row r="31" spans="1:6" x14ac:dyDescent="0.3">
      <c r="A31" s="24" t="s">
        <v>67</v>
      </c>
      <c r="B31" s="5">
        <v>35</v>
      </c>
      <c r="C31" s="18">
        <v>0</v>
      </c>
      <c r="D31" s="19">
        <f t="shared" si="1"/>
        <v>0</v>
      </c>
      <c r="E31" s="3"/>
      <c r="F31" s="3"/>
    </row>
    <row r="32" spans="1:6" x14ac:dyDescent="0.3">
      <c r="A32" s="26" t="s">
        <v>60</v>
      </c>
      <c r="B32" s="5"/>
      <c r="C32" s="18"/>
      <c r="D32" s="19"/>
      <c r="E32" s="3"/>
      <c r="F32" s="3"/>
    </row>
    <row r="33" spans="1:6" x14ac:dyDescent="0.3">
      <c r="A33" s="26" t="s">
        <v>62</v>
      </c>
      <c r="B33" s="5"/>
      <c r="C33" s="18"/>
      <c r="D33" s="19"/>
      <c r="E33" s="3"/>
      <c r="F33" s="3"/>
    </row>
    <row r="34" spans="1:6" ht="13.5" thickBot="1" x14ac:dyDescent="0.35">
      <c r="A34" s="26" t="s">
        <v>61</v>
      </c>
      <c r="B34" s="5"/>
      <c r="C34" s="18"/>
      <c r="D34" s="19"/>
      <c r="E34" s="3"/>
      <c r="F34" s="3"/>
    </row>
    <row r="35" spans="1:6" ht="21" customHeight="1" thickBot="1" x14ac:dyDescent="0.35">
      <c r="A35" s="9" t="s">
        <v>54</v>
      </c>
      <c r="B35" s="10" t="s">
        <v>19</v>
      </c>
      <c r="C35" s="16" t="s">
        <v>51</v>
      </c>
      <c r="D35" s="17">
        <f>SUM(D36:D40)</f>
        <v>0</v>
      </c>
      <c r="E35" s="3"/>
      <c r="F35" s="3"/>
    </row>
    <row r="36" spans="1:6" x14ac:dyDescent="0.3">
      <c r="A36" s="23" t="s">
        <v>68</v>
      </c>
      <c r="B36" s="5">
        <v>15</v>
      </c>
      <c r="C36" s="18">
        <v>0</v>
      </c>
      <c r="D36" s="19">
        <f>B36*C36</f>
        <v>0</v>
      </c>
      <c r="E36" s="3"/>
      <c r="F36" s="3"/>
    </row>
    <row r="37" spans="1:6" x14ac:dyDescent="0.3">
      <c r="A37" s="23" t="s">
        <v>69</v>
      </c>
      <c r="B37" s="5">
        <v>15</v>
      </c>
      <c r="C37" s="18">
        <v>0</v>
      </c>
      <c r="D37" s="19">
        <f t="shared" ref="D37:D40" si="2">B37*C37</f>
        <v>0</v>
      </c>
      <c r="E37" s="3"/>
      <c r="F37" s="3"/>
    </row>
    <row r="38" spans="1:6" x14ac:dyDescent="0.3">
      <c r="A38" s="23" t="s">
        <v>70</v>
      </c>
      <c r="B38" s="5">
        <v>35</v>
      </c>
      <c r="C38" s="18">
        <v>0</v>
      </c>
      <c r="D38" s="19">
        <f t="shared" si="2"/>
        <v>0</v>
      </c>
      <c r="E38" s="3"/>
      <c r="F38" s="3"/>
    </row>
    <row r="39" spans="1:6" x14ac:dyDescent="0.3">
      <c r="A39" s="23" t="s">
        <v>71</v>
      </c>
      <c r="B39" s="5">
        <v>35</v>
      </c>
      <c r="C39" s="18">
        <v>0</v>
      </c>
      <c r="D39" s="19">
        <f t="shared" si="2"/>
        <v>0</v>
      </c>
      <c r="E39" s="3"/>
      <c r="F39" s="3"/>
    </row>
    <row r="40" spans="1:6" x14ac:dyDescent="0.3">
      <c r="A40" s="24" t="s">
        <v>72</v>
      </c>
      <c r="B40" s="5">
        <v>35</v>
      </c>
      <c r="C40" s="18">
        <v>0</v>
      </c>
      <c r="D40" s="19">
        <f t="shared" si="2"/>
        <v>0</v>
      </c>
      <c r="E40" s="3"/>
      <c r="F40" s="3"/>
    </row>
    <row r="41" spans="1:6" x14ac:dyDescent="0.3">
      <c r="A41" s="26" t="s">
        <v>60</v>
      </c>
      <c r="B41" s="5"/>
      <c r="C41" s="18"/>
      <c r="D41" s="19"/>
      <c r="E41" s="3"/>
      <c r="F41" s="3"/>
    </row>
    <row r="42" spans="1:6" x14ac:dyDescent="0.3">
      <c r="A42" s="26" t="s">
        <v>62</v>
      </c>
      <c r="B42" s="5"/>
      <c r="C42" s="18"/>
      <c r="D42" s="19"/>
      <c r="E42" s="3"/>
      <c r="F42" s="3"/>
    </row>
    <row r="43" spans="1:6" ht="13.5" thickBot="1" x14ac:dyDescent="0.35">
      <c r="A43" s="26" t="s">
        <v>61</v>
      </c>
      <c r="B43" s="5"/>
      <c r="C43" s="18"/>
      <c r="D43" s="19"/>
      <c r="E43" s="3"/>
      <c r="F43" s="3"/>
    </row>
    <row r="44" spans="1:6" ht="21" customHeight="1" thickBot="1" x14ac:dyDescent="0.35">
      <c r="A44" s="20" t="s">
        <v>19</v>
      </c>
      <c r="B44" s="21"/>
      <c r="C44" s="21"/>
      <c r="D44" s="22">
        <f>SUM(D35,D26,D17)</f>
        <v>0</v>
      </c>
      <c r="E44" s="3" t="s">
        <v>8</v>
      </c>
      <c r="F44" s="3"/>
    </row>
    <row r="45" spans="1:6" ht="21" customHeight="1" thickBot="1" x14ac:dyDescent="0.35">
      <c r="A45" s="20" t="s">
        <v>74</v>
      </c>
      <c r="B45" s="21"/>
      <c r="C45" s="21"/>
      <c r="D45" s="22">
        <v>20</v>
      </c>
      <c r="E45" s="3"/>
      <c r="F45" s="3"/>
    </row>
    <row r="46" spans="1:6" ht="21" customHeight="1" thickBot="1" x14ac:dyDescent="0.35">
      <c r="A46" s="20" t="s">
        <v>9</v>
      </c>
      <c r="B46" s="21"/>
      <c r="C46" s="21"/>
      <c r="D46" s="22">
        <f>D44+D45*0.08</f>
        <v>1.6</v>
      </c>
      <c r="E46" s="3"/>
      <c r="F46" s="3"/>
    </row>
    <row r="47" spans="1:6" ht="21" customHeight="1" thickBot="1" x14ac:dyDescent="0.35">
      <c r="A47" s="20" t="s">
        <v>11</v>
      </c>
      <c r="B47" s="21"/>
      <c r="C47" s="21"/>
      <c r="D47" s="22">
        <f>D44+D45+D46</f>
        <v>21.6</v>
      </c>
      <c r="E47" s="3"/>
      <c r="F47" s="3"/>
    </row>
    <row r="48" spans="1:6" ht="15.5" x14ac:dyDescent="0.35">
      <c r="A48" s="28"/>
      <c r="B48" s="28"/>
      <c r="C48" s="28"/>
      <c r="D48" s="28"/>
      <c r="E48" s="28"/>
      <c r="F48" s="28"/>
    </row>
    <row r="49" spans="1:6" ht="15.5" x14ac:dyDescent="0.35">
      <c r="A49" s="28" t="s">
        <v>75</v>
      </c>
      <c r="B49" s="28"/>
      <c r="C49" s="28"/>
      <c r="D49" s="28"/>
      <c r="E49" s="28"/>
      <c r="F49" s="28"/>
    </row>
    <row r="50" spans="1:6" x14ac:dyDescent="0.3">
      <c r="A50" s="12"/>
      <c r="B50" s="12"/>
      <c r="C50" s="12"/>
      <c r="D50" s="12"/>
      <c r="E50" s="12"/>
      <c r="F50" s="12" t="s">
        <v>78</v>
      </c>
    </row>
    <row r="51" spans="1:6" s="11" customFormat="1" x14ac:dyDescent="0.3">
      <c r="A51" s="13" t="s">
        <v>77</v>
      </c>
      <c r="B51" s="27"/>
      <c r="C51" s="27"/>
      <c r="D51" s="27"/>
      <c r="E51" s="27"/>
      <c r="F51" s="27"/>
    </row>
    <row r="52" spans="1:6" s="11" customFormat="1" ht="4.5" customHeight="1" x14ac:dyDescent="0.3">
      <c r="A52" s="13"/>
      <c r="B52" s="14"/>
      <c r="C52" s="14"/>
      <c r="D52" s="14"/>
      <c r="E52" s="14"/>
      <c r="F52" s="14"/>
    </row>
    <row r="53" spans="1:6" s="11" customFormat="1" ht="28" customHeight="1" x14ac:dyDescent="0.3">
      <c r="A53" s="13" t="s">
        <v>12</v>
      </c>
      <c r="B53" s="27"/>
      <c r="C53" s="27"/>
      <c r="D53" s="27"/>
      <c r="E53" s="27"/>
      <c r="F53" s="27"/>
    </row>
    <row r="54" spans="1:6" s="11" customFormat="1" ht="4.5" customHeight="1" x14ac:dyDescent="0.3">
      <c r="A54" s="13"/>
      <c r="B54" s="14"/>
      <c r="C54" s="14"/>
      <c r="D54" s="14"/>
      <c r="E54" s="14"/>
      <c r="F54" s="14"/>
    </row>
    <row r="55" spans="1:6" s="11" customFormat="1" ht="16" customHeight="1" x14ac:dyDescent="0.3">
      <c r="A55" s="13" t="s">
        <v>13</v>
      </c>
      <c r="B55" s="27"/>
      <c r="C55" s="27"/>
      <c r="D55" s="27"/>
      <c r="E55" s="27"/>
      <c r="F55" s="27"/>
    </row>
    <row r="56" spans="1:6" s="11" customFormat="1" ht="24.5" customHeight="1" x14ac:dyDescent="0.3">
      <c r="A56" s="13" t="s">
        <v>76</v>
      </c>
      <c r="B56" s="27"/>
      <c r="C56" s="27"/>
      <c r="D56" s="27"/>
      <c r="E56" s="27"/>
      <c r="F56" s="27"/>
    </row>
  </sheetData>
  <mergeCells count="13">
    <mergeCell ref="B11:F11"/>
    <mergeCell ref="A1:F1"/>
    <mergeCell ref="B3:F3"/>
    <mergeCell ref="B5:F5"/>
    <mergeCell ref="B7:F7"/>
    <mergeCell ref="B9:F9"/>
    <mergeCell ref="B56:F56"/>
    <mergeCell ref="B13:F13"/>
    <mergeCell ref="A48:F48"/>
    <mergeCell ref="A49:F49"/>
    <mergeCell ref="B51:F51"/>
    <mergeCell ref="B53:F53"/>
    <mergeCell ref="B55:F55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PL</vt:lpstr>
      <vt:lpstr>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sggw</dc:creator>
  <cp:lastModifiedBy>Anna Wnuk</cp:lastModifiedBy>
  <dcterms:created xsi:type="dcterms:W3CDTF">2021-09-01T15:05:26Z</dcterms:created>
  <dcterms:modified xsi:type="dcterms:W3CDTF">2022-10-23T14:08:32Z</dcterms:modified>
</cp:coreProperties>
</file>